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Home\Desktop\ASSOCIATION A2DRC4\AG\AG 27 JUIN 2019\note dominique\"/>
    </mc:Choice>
  </mc:AlternateContent>
  <bookViews>
    <workbookView xWindow="0" yWindow="0" windowWidth="19200" windowHeight="11595" tabRatio="500"/>
  </bookViews>
  <sheets>
    <sheet name="Compte Courant" sheetId="1" r:id="rId1"/>
    <sheet name="Compte sur Livret" sheetId="2" r:id="rId2"/>
    <sheet name="Avoirs au 27-06-2019" sheetId="3" r:id="rId3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6" i="3" l="1"/>
  <c r="G17" i="3"/>
  <c r="G19" i="3"/>
  <c r="G32" i="3"/>
  <c r="G35" i="3"/>
  <c r="G40" i="3"/>
  <c r="G12" i="2"/>
  <c r="G15" i="2"/>
  <c r="F24" i="1"/>
  <c r="G24" i="1"/>
  <c r="H26" i="1"/>
</calcChain>
</file>

<file path=xl/sharedStrings.xml><?xml version="1.0" encoding="utf-8"?>
<sst xmlns="http://schemas.openxmlformats.org/spreadsheetml/2006/main" count="49" uniqueCount="26">
  <si>
    <t>LIBELLE DES OPERATIONS</t>
  </si>
  <si>
    <t xml:space="preserve">COMPTE COURANT  203 67 301  </t>
  </si>
  <si>
    <t>COMPTE BANCAIRE DE L'ASSOCIATION A2DRC4</t>
  </si>
  <si>
    <t>DATE</t>
  </si>
  <si>
    <t>Totaux</t>
  </si>
  <si>
    <t>SITUATION AU 27/06/2019</t>
  </si>
  <si>
    <t xml:space="preserve">Solde au 01/01/2019 </t>
  </si>
  <si>
    <t>Produit exceptionnel</t>
  </si>
  <si>
    <t>Cotisations 2019</t>
  </si>
  <si>
    <t xml:space="preserve">2 carnets de timbres </t>
  </si>
  <si>
    <t>Lettre Préfecture</t>
  </si>
  <si>
    <t xml:space="preserve">Cotisations 2019 </t>
  </si>
  <si>
    <t>Solde au 27/06/2019</t>
  </si>
  <si>
    <t>SOLDE</t>
  </si>
  <si>
    <t>CREDIT</t>
  </si>
  <si>
    <t>DEBIT</t>
  </si>
  <si>
    <t>COMPTE SUR LIVRET DE L'ASSOCIATION A2DRC4</t>
  </si>
  <si>
    <t>COMPTE SUR LIVRET   N° 203 67 302</t>
  </si>
  <si>
    <t xml:space="preserve">Solde au 18/05/2018 </t>
  </si>
  <si>
    <t>Intérêts 2018</t>
  </si>
  <si>
    <t>COMPTES DE L'ASSOCIATION A2DRC4</t>
  </si>
  <si>
    <t>ARRÊTES AU 27-06-2019</t>
  </si>
  <si>
    <t xml:space="preserve">COMPTE COURANT  N° 203 67 301  </t>
  </si>
  <si>
    <t>Recettes 2019</t>
  </si>
  <si>
    <t>Dépenses 2019</t>
  </si>
  <si>
    <t xml:space="preserve">TOTAL DES AVOIRS DE L'ASSOCIATION AU 27/06/2019 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</si>
</sst>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#,##0.00\ &quot;€&quot;;\-#,##0.00\ &quot;€&quot;"/>
    <numFmt numFmtId="8" formatCode="#,##0.00\ &quot;€&quot;;[Red]\-#,##0.00\ &quot;€&quot;"/>
    <numFmt numFmtId="164" formatCode="#,##0.00\ &quot;€&quot;"/>
    <numFmt numFmtId="165" formatCode="dd/mm/yy;@"/>
    <numFmt numFmtId="166" formatCode="0.00_ ;[Red]\-0.00\ "/>
  </numFmts>
  <fonts count="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/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</borders>
  <cellStyleXfs count="69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50">
    <xf numFmtId="0" fontId="0" fillId="0" borderId="0" xfId="0"/>
    <xf numFmtId="0" fontId="2" fillId="0" borderId="0" xfId="0" applyFont="1"/>
    <xf numFmtId="0" fontId="1" fillId="0" borderId="0" xfId="0" applyFont="1"/>
    <xf numFmtId="8" fontId="0" fillId="0" borderId="0" xfId="0" applyNumberFormat="1"/>
    <xf numFmtId="0" fontId="0" fillId="0" borderId="1" xfId="0" applyBorder="1"/>
    <xf numFmtId="8" fontId="0" fillId="0" borderId="2" xfId="0" applyNumberFormat="1" applyBorder="1"/>
    <xf numFmtId="0" fontId="1" fillId="0" borderId="0" xfId="0" applyFont="1" applyBorder="1" applyAlignment="1"/>
    <xf numFmtId="0" fontId="1" fillId="0" borderId="3" xfId="0" applyFont="1" applyBorder="1" applyAlignment="1">
      <alignment horizontal="center"/>
    </xf>
    <xf numFmtId="0" fontId="0" fillId="0" borderId="0" xfId="0" applyBorder="1"/>
    <xf numFmtId="0" fontId="0" fillId="0" borderId="3" xfId="0" applyBorder="1"/>
    <xf numFmtId="8" fontId="0" fillId="0" borderId="3" xfId="0" applyNumberFormat="1" applyBorder="1"/>
    <xf numFmtId="0" fontId="0" fillId="0" borderId="4" xfId="0" applyBorder="1"/>
    <xf numFmtId="0" fontId="0" fillId="0" borderId="5" xfId="0" applyBorder="1"/>
    <xf numFmtId="0" fontId="1" fillId="0" borderId="4" xfId="0" applyFont="1" applyBorder="1" applyAlignment="1"/>
    <xf numFmtId="0" fontId="1" fillId="0" borderId="5" xfId="0" applyFont="1" applyBorder="1" applyAlignment="1">
      <alignment horizontal="center"/>
    </xf>
    <xf numFmtId="164" fontId="0" fillId="0" borderId="0" xfId="0" applyNumberFormat="1"/>
    <xf numFmtId="164" fontId="0" fillId="0" borderId="6" xfId="0" applyNumberFormat="1" applyBorder="1"/>
    <xf numFmtId="164" fontId="1" fillId="0" borderId="7" xfId="0" applyNumberFormat="1" applyFont="1" applyBorder="1" applyAlignment="1">
      <alignment horizontal="center"/>
    </xf>
    <xf numFmtId="164" fontId="1" fillId="0" borderId="8" xfId="0" applyNumberFormat="1" applyFont="1" applyBorder="1" applyAlignment="1">
      <alignment horizontal="center"/>
    </xf>
    <xf numFmtId="164" fontId="0" fillId="0" borderId="7" xfId="0" applyNumberFormat="1" applyBorder="1"/>
    <xf numFmtId="164" fontId="0" fillId="0" borderId="8" xfId="0" applyNumberFormat="1" applyBorder="1"/>
    <xf numFmtId="0" fontId="1" fillId="0" borderId="1" xfId="0" applyFont="1" applyBorder="1"/>
    <xf numFmtId="165" fontId="0" fillId="0" borderId="0" xfId="0" applyNumberFormat="1"/>
    <xf numFmtId="165" fontId="0" fillId="0" borderId="9" xfId="0" applyNumberFormat="1" applyBorder="1"/>
    <xf numFmtId="165" fontId="1" fillId="0" borderId="10" xfId="0" applyNumberFormat="1" applyFont="1" applyBorder="1" applyAlignment="1">
      <alignment horizontal="center"/>
    </xf>
    <xf numFmtId="165" fontId="0" fillId="0" borderId="11" xfId="0" applyNumberFormat="1" applyBorder="1"/>
    <xf numFmtId="8" fontId="6" fillId="0" borderId="3" xfId="0" applyNumberFormat="1" applyFont="1" applyBorder="1"/>
    <xf numFmtId="7" fontId="1" fillId="0" borderId="3" xfId="0" applyNumberFormat="1" applyFont="1" applyBorder="1"/>
    <xf numFmtId="0" fontId="1" fillId="0" borderId="0" xfId="0" applyFont="1" applyBorder="1"/>
    <xf numFmtId="166" fontId="0" fillId="0" borderId="0" xfId="0" applyNumberFormat="1"/>
    <xf numFmtId="165" fontId="0" fillId="0" borderId="12" xfId="0" applyNumberFormat="1" applyBorder="1"/>
    <xf numFmtId="165" fontId="0" fillId="0" borderId="13" xfId="0" applyNumberFormat="1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166" fontId="0" fillId="0" borderId="7" xfId="0" applyNumberFormat="1" applyBorder="1"/>
    <xf numFmtId="164" fontId="0" fillId="0" borderId="15" xfId="0" applyNumberFormat="1" applyBorder="1"/>
    <xf numFmtId="8" fontId="0" fillId="0" borderId="17" xfId="0" applyNumberFormat="1" applyBorder="1"/>
    <xf numFmtId="165" fontId="0" fillId="0" borderId="10" xfId="0" applyNumberFormat="1" applyBorder="1"/>
    <xf numFmtId="0" fontId="1" fillId="0" borderId="18" xfId="0" applyFont="1" applyBorder="1"/>
    <xf numFmtId="0" fontId="0" fillId="0" borderId="12" xfId="0" applyBorder="1"/>
    <xf numFmtId="0" fontId="0" fillId="0" borderId="13" xfId="0" applyBorder="1"/>
    <xf numFmtId="8" fontId="0" fillId="0" borderId="3" xfId="0" applyNumberFormat="1" applyFont="1" applyBorder="1"/>
    <xf numFmtId="8" fontId="1" fillId="0" borderId="3" xfId="0" applyNumberFormat="1" applyFont="1" applyBorder="1"/>
    <xf numFmtId="0" fontId="0" fillId="0" borderId="18" xfId="0" applyBorder="1"/>
    <xf numFmtId="0" fontId="1" fillId="0" borderId="12" xfId="0" applyFont="1" applyBorder="1"/>
    <xf numFmtId="8" fontId="1" fillId="0" borderId="0" xfId="0" applyNumberFormat="1" applyFont="1" applyBorder="1"/>
    <xf numFmtId="0" fontId="0" fillId="0" borderId="19" xfId="0" applyBorder="1"/>
    <xf numFmtId="8" fontId="1" fillId="0" borderId="17" xfId="0" applyNumberFormat="1" applyFont="1" applyBorder="1"/>
    <xf numFmtId="0" fontId="0" fillId="0" borderId="20" xfId="0" applyBorder="1"/>
  </cellXfs>
  <cellStyles count="69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" xfId="39" builtinId="8" hidden="1"/>
    <cellStyle name="Lien hypertexte" xfId="41" builtinId="8" hidden="1"/>
    <cellStyle name="Lien hypertexte" xfId="43" builtinId="8" hidden="1"/>
    <cellStyle name="Lien hypertexte" xfId="45" builtinId="8" hidden="1"/>
    <cellStyle name="Lien hypertexte" xfId="47" builtinId="8" hidden="1"/>
    <cellStyle name="Lien hypertexte" xfId="49" builtinId="8" hidden="1"/>
    <cellStyle name="Lien hypertexte" xfId="51" builtinId="8" hidden="1"/>
    <cellStyle name="Lien hypertexte" xfId="53" builtinId="8" hidden="1"/>
    <cellStyle name="Lien hypertexte" xfId="55" builtinId="8" hidden="1"/>
    <cellStyle name="Lien hypertexte" xfId="57" builtinId="8" hidden="1"/>
    <cellStyle name="Lien hypertexte" xfId="59" builtinId="8" hidden="1"/>
    <cellStyle name="Lien hypertexte" xfId="61" builtinId="8" hidden="1"/>
    <cellStyle name="Lien hypertexte" xfId="63" builtinId="8" hidden="1"/>
    <cellStyle name="Lien hypertexte" xfId="65" builtinId="8" hidden="1"/>
    <cellStyle name="Lien hypertexte" xfId="67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Lien hypertexte visité" xfId="40" builtinId="9" hidden="1"/>
    <cellStyle name="Lien hypertexte visité" xfId="42" builtinId="9" hidden="1"/>
    <cellStyle name="Lien hypertexte visité" xfId="44" builtinId="9" hidden="1"/>
    <cellStyle name="Lien hypertexte visité" xfId="46" builtinId="9" hidden="1"/>
    <cellStyle name="Lien hypertexte visité" xfId="48" builtinId="9" hidden="1"/>
    <cellStyle name="Lien hypertexte visité" xfId="50" builtinId="9" hidden="1"/>
    <cellStyle name="Lien hypertexte visité" xfId="52" builtinId="9" hidden="1"/>
    <cellStyle name="Lien hypertexte visité" xfId="54" builtinId="9" hidden="1"/>
    <cellStyle name="Lien hypertexte visité" xfId="56" builtinId="9" hidden="1"/>
    <cellStyle name="Lien hypertexte visité" xfId="58" builtinId="9" hidden="1"/>
    <cellStyle name="Lien hypertexte visité" xfId="60" builtinId="9" hidden="1"/>
    <cellStyle name="Lien hypertexte visité" xfId="62" builtinId="9" hidden="1"/>
    <cellStyle name="Lien hypertexte visité" xfId="64" builtinId="9" hidden="1"/>
    <cellStyle name="Lien hypertexte visité" xfId="66" builtinId="9" hidden="1"/>
    <cellStyle name="Lien hypertexte visité" xfId="68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28"/>
  <sheetViews>
    <sheetView tabSelected="1" workbookViewId="0">
      <selection activeCell="F9" sqref="F9"/>
    </sheetView>
  </sheetViews>
  <sheetFormatPr baseColWidth="10" defaultRowHeight="15.75" x14ac:dyDescent="0.25"/>
  <cols>
    <col min="1" max="1" width="8.875" style="22" customWidth="1"/>
    <col min="5" max="5" width="5.5" customWidth="1"/>
    <col min="6" max="7" width="10.875" style="15"/>
  </cols>
  <sheetData>
    <row r="3" spans="1:8" ht="18.75" x14ac:dyDescent="0.3">
      <c r="C3" s="1" t="s">
        <v>2</v>
      </c>
    </row>
    <row r="4" spans="1:8" x14ac:dyDescent="0.25">
      <c r="D4" s="2" t="s">
        <v>5</v>
      </c>
      <c r="H4" s="15"/>
    </row>
    <row r="6" spans="1:8" x14ac:dyDescent="0.25">
      <c r="A6" s="2" t="s">
        <v>1</v>
      </c>
      <c r="H6" s="3"/>
    </row>
    <row r="7" spans="1:8" ht="16.5" thickBot="1" x14ac:dyDescent="0.3">
      <c r="B7" s="2"/>
      <c r="H7" s="3"/>
    </row>
    <row r="8" spans="1:8" ht="16.5" thickTop="1" x14ac:dyDescent="0.25">
      <c r="A8" s="23"/>
      <c r="B8" s="21"/>
      <c r="C8" s="4"/>
      <c r="D8" s="4"/>
      <c r="E8" s="4"/>
      <c r="F8" s="16"/>
      <c r="G8" s="16"/>
      <c r="H8" s="5"/>
    </row>
    <row r="9" spans="1:8" x14ac:dyDescent="0.25">
      <c r="A9" s="24" t="s">
        <v>3</v>
      </c>
      <c r="B9" s="8"/>
      <c r="C9" s="6" t="s">
        <v>0</v>
      </c>
      <c r="D9" s="6"/>
      <c r="E9" s="6"/>
      <c r="F9" s="17" t="s">
        <v>15</v>
      </c>
      <c r="G9" s="17" t="s">
        <v>14</v>
      </c>
      <c r="H9" s="7" t="s">
        <v>13</v>
      </c>
    </row>
    <row r="10" spans="1:8" ht="16.5" thickBot="1" x14ac:dyDescent="0.3">
      <c r="A10" s="25"/>
      <c r="B10" s="11"/>
      <c r="C10" s="13"/>
      <c r="D10" s="13"/>
      <c r="E10" s="13"/>
      <c r="F10" s="18"/>
      <c r="G10" s="18"/>
      <c r="H10" s="14"/>
    </row>
    <row r="11" spans="1:8" ht="16.5" thickTop="1" x14ac:dyDescent="0.25">
      <c r="A11" s="30"/>
      <c r="B11" s="32"/>
      <c r="C11" s="8"/>
      <c r="D11" s="8"/>
      <c r="E11" s="8"/>
      <c r="F11" s="19"/>
      <c r="G11" s="19"/>
      <c r="H11" s="9"/>
    </row>
    <row r="12" spans="1:8" x14ac:dyDescent="0.25">
      <c r="A12" s="38"/>
      <c r="B12" s="33" t="s">
        <v>6</v>
      </c>
      <c r="C12" s="8"/>
      <c r="D12" s="8"/>
      <c r="E12" s="8"/>
      <c r="F12" s="19"/>
      <c r="G12" s="19"/>
      <c r="H12" s="10">
        <v>900.37</v>
      </c>
    </row>
    <row r="13" spans="1:8" x14ac:dyDescent="0.25">
      <c r="A13" s="38"/>
      <c r="B13" s="33"/>
      <c r="C13" s="8"/>
      <c r="D13" s="8"/>
      <c r="E13" s="8"/>
      <c r="F13" s="19"/>
      <c r="G13" s="19"/>
      <c r="H13" s="10"/>
    </row>
    <row r="14" spans="1:8" x14ac:dyDescent="0.25">
      <c r="A14" s="38">
        <v>43426</v>
      </c>
      <c r="B14" s="33" t="s">
        <v>9</v>
      </c>
      <c r="C14" s="8"/>
      <c r="D14" s="8"/>
      <c r="E14" s="8"/>
      <c r="F14" s="35">
        <v>19.2</v>
      </c>
      <c r="G14" s="19"/>
      <c r="H14" s="10"/>
    </row>
    <row r="15" spans="1:8" x14ac:dyDescent="0.25">
      <c r="A15" s="38">
        <v>43430</v>
      </c>
      <c r="B15" s="33" t="s">
        <v>10</v>
      </c>
      <c r="C15" s="8"/>
      <c r="D15" s="8"/>
      <c r="E15" s="8"/>
      <c r="F15" s="35">
        <v>3.2</v>
      </c>
      <c r="G15" s="36"/>
      <c r="H15" s="37"/>
    </row>
    <row r="16" spans="1:8" x14ac:dyDescent="0.25">
      <c r="A16" s="38">
        <v>43466</v>
      </c>
      <c r="B16" s="33" t="s">
        <v>11</v>
      </c>
      <c r="C16" s="8"/>
      <c r="D16" s="8"/>
      <c r="E16" s="8"/>
      <c r="F16" s="19"/>
      <c r="G16" s="29">
        <v>20</v>
      </c>
      <c r="H16" s="37"/>
    </row>
    <row r="17" spans="1:8" x14ac:dyDescent="0.25">
      <c r="A17" s="38">
        <v>43466</v>
      </c>
      <c r="B17" s="33" t="s">
        <v>7</v>
      </c>
      <c r="C17" s="8"/>
      <c r="D17" s="8"/>
      <c r="E17" s="8"/>
      <c r="F17" s="19"/>
      <c r="G17" s="29">
        <v>2.4</v>
      </c>
      <c r="H17" s="37"/>
    </row>
    <row r="18" spans="1:8" x14ac:dyDescent="0.25">
      <c r="A18" s="38">
        <v>43535</v>
      </c>
      <c r="B18" s="33" t="s">
        <v>8</v>
      </c>
      <c r="C18" s="8"/>
      <c r="D18" s="8"/>
      <c r="E18" s="8"/>
      <c r="F18" s="19"/>
      <c r="G18" s="29">
        <v>80</v>
      </c>
      <c r="H18" s="37"/>
    </row>
    <row r="19" spans="1:8" x14ac:dyDescent="0.25">
      <c r="A19" s="38">
        <v>43559</v>
      </c>
      <c r="B19" s="33" t="s">
        <v>8</v>
      </c>
      <c r="C19" s="8"/>
      <c r="D19" s="8"/>
      <c r="E19" s="8"/>
      <c r="F19" s="19"/>
      <c r="G19" s="29">
        <v>40</v>
      </c>
      <c r="H19" s="37"/>
    </row>
    <row r="20" spans="1:8" x14ac:dyDescent="0.25">
      <c r="A20" s="38">
        <v>43608</v>
      </c>
      <c r="B20" s="33" t="s">
        <v>8</v>
      </c>
      <c r="C20" s="8"/>
      <c r="D20" s="8"/>
      <c r="E20" s="8"/>
      <c r="F20" s="19"/>
      <c r="G20" s="29">
        <v>40</v>
      </c>
      <c r="H20" s="37"/>
    </row>
    <row r="21" spans="1:8" x14ac:dyDescent="0.25">
      <c r="A21" s="38">
        <v>43642</v>
      </c>
      <c r="B21" s="33" t="s">
        <v>8</v>
      </c>
      <c r="C21" s="8"/>
      <c r="D21" s="8"/>
      <c r="E21" s="8"/>
      <c r="F21" s="19"/>
      <c r="G21" s="29">
        <v>40</v>
      </c>
      <c r="H21" s="37"/>
    </row>
    <row r="22" spans="1:8" x14ac:dyDescent="0.25">
      <c r="A22" s="38"/>
      <c r="B22" s="33"/>
      <c r="C22" s="8"/>
      <c r="D22" s="8"/>
      <c r="E22" s="8"/>
      <c r="F22" s="19"/>
      <c r="G22" s="36"/>
      <c r="H22" s="37"/>
    </row>
    <row r="23" spans="1:8" x14ac:dyDescent="0.25">
      <c r="A23" s="30"/>
      <c r="B23" s="33"/>
      <c r="C23" s="8"/>
      <c r="D23" s="8"/>
      <c r="E23" s="8"/>
      <c r="F23" s="19"/>
      <c r="G23" s="19"/>
      <c r="H23" s="26"/>
    </row>
    <row r="24" spans="1:8" x14ac:dyDescent="0.25">
      <c r="A24" s="30"/>
      <c r="B24" s="33"/>
      <c r="C24" s="8" t="s">
        <v>4</v>
      </c>
      <c r="E24" s="8"/>
      <c r="F24" s="19">
        <f>SUM(F12:F22)</f>
        <v>22.4</v>
      </c>
      <c r="G24" s="19">
        <f>SUM(G12:G22)</f>
        <v>222.4</v>
      </c>
      <c r="H24" s="10"/>
    </row>
    <row r="25" spans="1:8" x14ac:dyDescent="0.25">
      <c r="A25" s="30"/>
      <c r="B25" s="33"/>
      <c r="C25" s="8"/>
      <c r="D25" s="8"/>
      <c r="E25" s="8"/>
      <c r="F25" s="19"/>
      <c r="G25" s="19"/>
      <c r="H25" s="10"/>
    </row>
    <row r="26" spans="1:8" x14ac:dyDescent="0.25">
      <c r="A26" s="30"/>
      <c r="B26" s="33"/>
      <c r="C26" s="28" t="s">
        <v>12</v>
      </c>
      <c r="E26" s="8"/>
      <c r="F26" s="19"/>
      <c r="G26" s="19"/>
      <c r="H26" s="27">
        <f>H12+G24-F24</f>
        <v>1100.3699999999999</v>
      </c>
    </row>
    <row r="27" spans="1:8" ht="16.5" thickBot="1" x14ac:dyDescent="0.3">
      <c r="A27" s="31"/>
      <c r="B27" s="34"/>
      <c r="C27" s="11"/>
      <c r="D27" s="11"/>
      <c r="E27" s="11"/>
      <c r="F27" s="20"/>
      <c r="G27" s="20"/>
      <c r="H27" s="12"/>
    </row>
    <row r="28" spans="1:8" ht="16.5" thickTop="1" x14ac:dyDescent="0.25"/>
  </sheetData>
  <phoneticPr fontId="5" type="noConversion"/>
  <pageMargins left="0.75000000000000011" right="0.75000000000000011" top="1" bottom="1" header="0.5" footer="0.5"/>
  <pageSetup paperSize="9" scale="84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workbookViewId="0">
      <selection activeCell="G15" sqref="G15"/>
    </sheetView>
  </sheetViews>
  <sheetFormatPr baseColWidth="10" defaultRowHeight="15.75" x14ac:dyDescent="0.25"/>
  <sheetData>
    <row r="1" spans="1:7" ht="18.75" x14ac:dyDescent="0.3">
      <c r="C1" s="1" t="s">
        <v>16</v>
      </c>
      <c r="F1" s="15"/>
      <c r="G1" s="15"/>
    </row>
    <row r="2" spans="1:7" x14ac:dyDescent="0.25">
      <c r="D2" s="2" t="s">
        <v>5</v>
      </c>
      <c r="F2" s="15"/>
      <c r="G2" s="15"/>
    </row>
    <row r="4" spans="1:7" x14ac:dyDescent="0.25">
      <c r="A4" s="2" t="s">
        <v>17</v>
      </c>
      <c r="E4" s="15"/>
      <c r="F4" s="15"/>
    </row>
    <row r="5" spans="1:7" ht="16.5" thickBot="1" x14ac:dyDescent="0.3">
      <c r="E5" s="15"/>
      <c r="F5" s="15"/>
    </row>
    <row r="6" spans="1:7" ht="16.5" thickTop="1" x14ac:dyDescent="0.25">
      <c r="A6" s="39"/>
      <c r="B6" s="4"/>
      <c r="C6" s="4"/>
      <c r="D6" s="4"/>
      <c r="E6" s="16"/>
      <c r="F6" s="16"/>
      <c r="G6" s="5"/>
    </row>
    <row r="7" spans="1:7" x14ac:dyDescent="0.25">
      <c r="A7" s="40"/>
      <c r="B7" s="6" t="s">
        <v>0</v>
      </c>
      <c r="C7" s="6"/>
      <c r="D7" s="6"/>
      <c r="E7" s="17" t="s">
        <v>15</v>
      </c>
      <c r="F7" s="17" t="s">
        <v>14</v>
      </c>
      <c r="G7" s="7" t="s">
        <v>13</v>
      </c>
    </row>
    <row r="8" spans="1:7" ht="16.5" thickBot="1" x14ac:dyDescent="0.3">
      <c r="A8" s="41"/>
      <c r="B8" s="13"/>
      <c r="C8" s="13"/>
      <c r="D8" s="13"/>
      <c r="E8" s="18"/>
      <c r="F8" s="18"/>
      <c r="G8" s="14"/>
    </row>
    <row r="9" spans="1:7" ht="16.5" thickTop="1" x14ac:dyDescent="0.25">
      <c r="A9" s="40"/>
      <c r="B9" s="8"/>
      <c r="C9" s="8"/>
      <c r="D9" s="8"/>
      <c r="E9" s="19"/>
      <c r="F9" s="19"/>
      <c r="G9" s="9"/>
    </row>
    <row r="10" spans="1:7" x14ac:dyDescent="0.25">
      <c r="A10" s="40" t="s">
        <v>6</v>
      </c>
      <c r="B10" s="8"/>
      <c r="C10" s="8"/>
      <c r="D10" s="8"/>
      <c r="E10" s="19"/>
      <c r="F10" s="19"/>
      <c r="G10" s="10">
        <v>256.31</v>
      </c>
    </row>
    <row r="11" spans="1:7" x14ac:dyDescent="0.25">
      <c r="A11" s="40"/>
      <c r="B11" s="8"/>
      <c r="C11" s="8"/>
      <c r="D11" s="8"/>
      <c r="E11" s="19"/>
      <c r="F11" s="19"/>
      <c r="G11" s="10"/>
    </row>
    <row r="12" spans="1:7" x14ac:dyDescent="0.25">
      <c r="A12" s="40" t="s">
        <v>19</v>
      </c>
      <c r="B12" s="8"/>
      <c r="C12" s="8"/>
      <c r="D12" s="8"/>
      <c r="E12" s="19"/>
      <c r="F12" s="19">
        <v>1.92</v>
      </c>
      <c r="G12" s="10">
        <f t="shared" ref="G12" si="0">G10-E12+F12</f>
        <v>258.23</v>
      </c>
    </row>
    <row r="13" spans="1:7" x14ac:dyDescent="0.25">
      <c r="A13" s="40"/>
      <c r="B13" s="8"/>
      <c r="C13" s="8"/>
      <c r="D13" s="8"/>
      <c r="E13" s="19"/>
      <c r="F13" s="19"/>
      <c r="G13" s="42"/>
    </row>
    <row r="14" spans="1:7" x14ac:dyDescent="0.25">
      <c r="A14" s="40"/>
      <c r="B14" s="8"/>
      <c r="C14" s="8"/>
      <c r="D14" s="8"/>
      <c r="E14" s="19"/>
      <c r="F14" s="19"/>
      <c r="G14" s="10"/>
    </row>
    <row r="15" spans="1:7" x14ac:dyDescent="0.25">
      <c r="A15" s="40"/>
      <c r="C15" s="28" t="s">
        <v>12</v>
      </c>
      <c r="D15" s="8"/>
      <c r="E15" s="19"/>
      <c r="F15" s="19"/>
      <c r="G15" s="43">
        <f>G12</f>
        <v>258.23</v>
      </c>
    </row>
    <row r="16" spans="1:7" ht="16.5" thickBot="1" x14ac:dyDescent="0.3">
      <c r="A16" s="41"/>
      <c r="B16" s="11"/>
      <c r="C16" s="11"/>
      <c r="D16" s="11"/>
      <c r="E16" s="20"/>
      <c r="F16" s="20"/>
      <c r="G16" s="12"/>
    </row>
    <row r="17" ht="16.5" thickTop="1" x14ac:dyDescent="0.25"/>
  </sheetData>
  <phoneticPr fontId="5" type="noConversion"/>
  <pageMargins left="0.75000000000000011" right="0.75000000000000011" top="1" bottom="1" header="0.5" footer="0.5"/>
  <pageSetup paperSize="9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42"/>
  <sheetViews>
    <sheetView topLeftCell="A3" workbookViewId="0">
      <selection activeCell="G16" sqref="G16"/>
    </sheetView>
  </sheetViews>
  <sheetFormatPr baseColWidth="10" defaultRowHeight="15.75" x14ac:dyDescent="0.25"/>
  <sheetData>
    <row r="3" spans="1:7" x14ac:dyDescent="0.25">
      <c r="E3" s="15"/>
      <c r="F3" s="15"/>
    </row>
    <row r="4" spans="1:7" x14ac:dyDescent="0.25">
      <c r="E4" s="15"/>
      <c r="F4" s="15"/>
    </row>
    <row r="5" spans="1:7" ht="18.75" x14ac:dyDescent="0.3">
      <c r="D5" s="1" t="s">
        <v>20</v>
      </c>
      <c r="E5" s="15"/>
      <c r="F5" s="15"/>
    </row>
    <row r="6" spans="1:7" x14ac:dyDescent="0.25">
      <c r="E6" s="2" t="s">
        <v>21</v>
      </c>
      <c r="F6" s="15"/>
    </row>
    <row r="7" spans="1:7" x14ac:dyDescent="0.25">
      <c r="E7" s="15"/>
      <c r="F7" s="15"/>
    </row>
    <row r="8" spans="1:7" x14ac:dyDescent="0.25">
      <c r="A8" s="2" t="s">
        <v>22</v>
      </c>
      <c r="E8" s="15"/>
      <c r="F8" s="15"/>
      <c r="G8" s="3"/>
    </row>
    <row r="9" spans="1:7" ht="16.5" thickBot="1" x14ac:dyDescent="0.3">
      <c r="A9" s="2"/>
      <c r="E9" s="15"/>
      <c r="F9" s="15"/>
      <c r="G9" s="3"/>
    </row>
    <row r="10" spans="1:7" ht="16.5" thickTop="1" x14ac:dyDescent="0.25">
      <c r="A10" s="39"/>
      <c r="B10" s="4"/>
      <c r="C10" s="4"/>
      <c r="D10" s="4"/>
      <c r="E10" s="16"/>
      <c r="F10" s="16"/>
      <c r="G10" s="5"/>
    </row>
    <row r="11" spans="1:7" x14ac:dyDescent="0.25">
      <c r="A11" s="40"/>
      <c r="B11" s="6" t="s">
        <v>0</v>
      </c>
      <c r="C11" s="6"/>
      <c r="D11" s="6"/>
      <c r="E11" s="17" t="s">
        <v>15</v>
      </c>
      <c r="F11" s="17" t="s">
        <v>14</v>
      </c>
      <c r="G11" s="7" t="s">
        <v>13</v>
      </c>
    </row>
    <row r="12" spans="1:7" ht="16.5" thickBot="1" x14ac:dyDescent="0.3">
      <c r="A12" s="41"/>
      <c r="B12" s="13"/>
      <c r="C12" s="13"/>
      <c r="D12" s="13"/>
      <c r="E12" s="18"/>
      <c r="F12" s="18"/>
      <c r="G12" s="14"/>
    </row>
    <row r="13" spans="1:7" ht="16.5" thickTop="1" x14ac:dyDescent="0.25">
      <c r="A13" s="40"/>
      <c r="B13" s="8"/>
      <c r="C13" s="8"/>
      <c r="D13" s="8"/>
      <c r="E13" s="19"/>
      <c r="F13" s="19"/>
      <c r="G13" s="9"/>
    </row>
    <row r="14" spans="1:7" x14ac:dyDescent="0.25">
      <c r="A14" s="40" t="s">
        <v>6</v>
      </c>
      <c r="B14" s="8"/>
      <c r="C14" s="8"/>
      <c r="D14" s="8"/>
      <c r="E14" s="19"/>
      <c r="F14" s="19"/>
      <c r="G14" s="10">
        <v>900.37</v>
      </c>
    </row>
    <row r="15" spans="1:7" x14ac:dyDescent="0.25">
      <c r="A15" s="40"/>
      <c r="B15" s="8"/>
      <c r="C15" s="8"/>
      <c r="D15" s="8"/>
      <c r="E15" s="19"/>
      <c r="F15" s="19"/>
      <c r="G15" s="10"/>
    </row>
    <row r="16" spans="1:7" x14ac:dyDescent="0.25">
      <c r="A16" s="40" t="s">
        <v>23</v>
      </c>
      <c r="B16" s="8"/>
      <c r="C16" s="8"/>
      <c r="D16" s="8"/>
      <c r="E16" s="19"/>
      <c r="F16" s="19">
        <v>222.4</v>
      </c>
      <c r="G16" s="10">
        <f>G14-E16+F16</f>
        <v>1122.77</v>
      </c>
    </row>
    <row r="17" spans="1:7" x14ac:dyDescent="0.25">
      <c r="A17" s="40" t="s">
        <v>24</v>
      </c>
      <c r="B17" s="8"/>
      <c r="C17" s="8"/>
      <c r="D17" s="8"/>
      <c r="E17" s="19">
        <v>22.4</v>
      </c>
      <c r="F17" s="19"/>
      <c r="G17" s="42">
        <f t="shared" ref="G17" si="0">G16-E17+F17</f>
        <v>1100.3699999999999</v>
      </c>
    </row>
    <row r="18" spans="1:7" x14ac:dyDescent="0.25">
      <c r="A18" s="40"/>
      <c r="B18" s="8"/>
      <c r="C18" s="8"/>
      <c r="D18" s="8"/>
      <c r="E18" s="19"/>
      <c r="F18" s="19"/>
      <c r="G18" s="10"/>
    </row>
    <row r="19" spans="1:7" x14ac:dyDescent="0.25">
      <c r="A19" s="40"/>
      <c r="C19" s="28" t="s">
        <v>12</v>
      </c>
      <c r="D19" s="8"/>
      <c r="E19" s="19"/>
      <c r="F19" s="19"/>
      <c r="G19" s="43">
        <f>+G17</f>
        <v>1100.3699999999999</v>
      </c>
    </row>
    <row r="20" spans="1:7" ht="16.5" thickBot="1" x14ac:dyDescent="0.3">
      <c r="A20" s="41"/>
      <c r="B20" s="11"/>
      <c r="C20" s="11"/>
      <c r="D20" s="11"/>
      <c r="E20" s="20"/>
      <c r="F20" s="20"/>
      <c r="G20" s="12"/>
    </row>
    <row r="21" spans="1:7" ht="16.5" thickTop="1" x14ac:dyDescent="0.25">
      <c r="E21" s="15"/>
      <c r="F21" s="15"/>
    </row>
    <row r="22" spans="1:7" x14ac:dyDescent="0.25">
      <c r="E22" s="15"/>
      <c r="F22" s="15"/>
    </row>
    <row r="23" spans="1:7" x14ac:dyDescent="0.25">
      <c r="E23" s="15"/>
      <c r="F23" s="15"/>
    </row>
    <row r="24" spans="1:7" x14ac:dyDescent="0.25">
      <c r="A24" s="2" t="s">
        <v>17</v>
      </c>
      <c r="E24" s="15"/>
      <c r="F24" s="15"/>
    </row>
    <row r="25" spans="1:7" ht="16.5" thickBot="1" x14ac:dyDescent="0.3">
      <c r="E25" s="15"/>
      <c r="F25" s="15"/>
    </row>
    <row r="26" spans="1:7" ht="16.5" thickTop="1" x14ac:dyDescent="0.25">
      <c r="A26" s="39"/>
      <c r="B26" s="4"/>
      <c r="C26" s="4"/>
      <c r="D26" s="4"/>
      <c r="E26" s="16"/>
      <c r="F26" s="16"/>
      <c r="G26" s="5"/>
    </row>
    <row r="27" spans="1:7" x14ac:dyDescent="0.25">
      <c r="A27" s="40"/>
      <c r="B27" s="6" t="s">
        <v>0</v>
      </c>
      <c r="C27" s="6"/>
      <c r="D27" s="6"/>
      <c r="E27" s="17" t="s">
        <v>15</v>
      </c>
      <c r="F27" s="17" t="s">
        <v>14</v>
      </c>
      <c r="G27" s="7" t="s">
        <v>13</v>
      </c>
    </row>
    <row r="28" spans="1:7" ht="16.5" thickBot="1" x14ac:dyDescent="0.3">
      <c r="A28" s="41"/>
      <c r="B28" s="13"/>
      <c r="C28" s="13"/>
      <c r="D28" s="13"/>
      <c r="E28" s="18"/>
      <c r="F28" s="18"/>
      <c r="G28" s="14"/>
    </row>
    <row r="29" spans="1:7" ht="16.5" thickTop="1" x14ac:dyDescent="0.25">
      <c r="A29" s="40"/>
      <c r="B29" s="8"/>
      <c r="C29" s="8"/>
      <c r="D29" s="8"/>
      <c r="E29" s="19"/>
      <c r="F29" s="19"/>
      <c r="G29" s="9"/>
    </row>
    <row r="30" spans="1:7" x14ac:dyDescent="0.25">
      <c r="A30" s="40" t="s">
        <v>18</v>
      </c>
      <c r="B30" s="8"/>
      <c r="C30" s="8"/>
      <c r="D30" s="8"/>
      <c r="E30" s="19"/>
      <c r="F30" s="19"/>
      <c r="G30" s="10">
        <v>256.31</v>
      </c>
    </row>
    <row r="31" spans="1:7" x14ac:dyDescent="0.25">
      <c r="A31" s="40"/>
      <c r="B31" s="8"/>
      <c r="C31" s="8"/>
      <c r="D31" s="8"/>
      <c r="E31" s="19"/>
      <c r="F31" s="19"/>
      <c r="G31" s="10"/>
    </row>
    <row r="32" spans="1:7" x14ac:dyDescent="0.25">
      <c r="A32" s="40" t="s">
        <v>19</v>
      </c>
      <c r="B32" s="8"/>
      <c r="C32" s="8"/>
      <c r="D32" s="8"/>
      <c r="E32" s="19"/>
      <c r="F32" s="19">
        <v>1.92</v>
      </c>
      <c r="G32" s="10">
        <f t="shared" ref="G32" si="1">G30-E32+F32</f>
        <v>258.23</v>
      </c>
    </row>
    <row r="33" spans="1:7" x14ac:dyDescent="0.25">
      <c r="A33" s="40"/>
      <c r="B33" s="8"/>
      <c r="C33" s="8"/>
      <c r="D33" s="8"/>
      <c r="E33" s="19"/>
      <c r="F33" s="19"/>
      <c r="G33" s="42"/>
    </row>
    <row r="34" spans="1:7" x14ac:dyDescent="0.25">
      <c r="A34" s="40"/>
      <c r="B34" s="8"/>
      <c r="C34" s="8"/>
      <c r="D34" s="8"/>
      <c r="E34" s="19"/>
      <c r="F34" s="19"/>
      <c r="G34" s="10"/>
    </row>
    <row r="35" spans="1:7" x14ac:dyDescent="0.25">
      <c r="A35" s="40"/>
      <c r="C35" s="28" t="s">
        <v>12</v>
      </c>
      <c r="D35" s="8"/>
      <c r="E35" s="19"/>
      <c r="F35" s="19"/>
      <c r="G35" s="43">
        <f>+G32</f>
        <v>258.23</v>
      </c>
    </row>
    <row r="36" spans="1:7" ht="16.5" thickBot="1" x14ac:dyDescent="0.3">
      <c r="A36" s="41"/>
      <c r="B36" s="11"/>
      <c r="C36" s="11"/>
      <c r="D36" s="11"/>
      <c r="E36" s="20"/>
      <c r="F36" s="20"/>
      <c r="G36" s="12"/>
    </row>
    <row r="37" spans="1:7" ht="16.5" thickTop="1" x14ac:dyDescent="0.25">
      <c r="E37" s="15"/>
      <c r="F37" s="15"/>
    </row>
    <row r="38" spans="1:7" ht="16.5" thickBot="1" x14ac:dyDescent="0.3">
      <c r="E38" s="15"/>
      <c r="F38" s="15"/>
    </row>
    <row r="39" spans="1:7" ht="16.5" thickTop="1" x14ac:dyDescent="0.25">
      <c r="A39" s="44"/>
      <c r="B39" s="4"/>
      <c r="C39" s="4"/>
      <c r="D39" s="4"/>
      <c r="E39" s="4"/>
      <c r="F39" s="4"/>
      <c r="G39" s="47"/>
    </row>
    <row r="40" spans="1:7" x14ac:dyDescent="0.25">
      <c r="A40" s="45" t="s">
        <v>25</v>
      </c>
      <c r="B40" s="8"/>
      <c r="C40" s="8"/>
      <c r="D40" s="8"/>
      <c r="E40" s="46"/>
      <c r="F40" s="8"/>
      <c r="G40" s="48">
        <f>G19+G35</f>
        <v>1358.6</v>
      </c>
    </row>
    <row r="41" spans="1:7" ht="16.5" thickBot="1" x14ac:dyDescent="0.3">
      <c r="A41" s="41"/>
      <c r="B41" s="11"/>
      <c r="C41" s="11"/>
      <c r="D41" s="11"/>
      <c r="E41" s="11"/>
      <c r="F41" s="11"/>
      <c r="G41" s="49"/>
    </row>
    <row r="42" spans="1:7" ht="16.5" thickTop="1" x14ac:dyDescent="0.25"/>
  </sheetData>
  <phoneticPr fontId="5" type="noConversion"/>
  <pageMargins left="0.75000000000000011" right="0.75000000000000011" top="1" bottom="1" header="0.5" footer="0.5"/>
  <pageSetup paperSize="9" scale="71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Compte Courant</vt:lpstr>
      <vt:lpstr>Compte sur Livret</vt:lpstr>
      <vt:lpstr>Avoirs au 27-06-2019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Dominique GERARD</dc:creator>
  <cp:lastModifiedBy>Home</cp:lastModifiedBy>
  <cp:lastPrinted>2019-06-26T12:13:23Z</cp:lastPrinted>
  <dcterms:created xsi:type="dcterms:W3CDTF">2018-12-04T10:41:40Z</dcterms:created>
  <dcterms:modified xsi:type="dcterms:W3CDTF">2019-07-20T13:46:53Z</dcterms:modified>
</cp:coreProperties>
</file>